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<sst xmlns="http://schemas.openxmlformats.org/spreadsheetml/2006/main" count="124" uniqueCount="74">
  <si>
    <t>नेपाल सरकार</t>
  </si>
  <si>
    <t>पशु सेवा विभाग</t>
  </si>
  <si>
    <t>क्र.सं.</t>
  </si>
  <si>
    <t>अण्डा</t>
  </si>
  <si>
    <t>माछा</t>
  </si>
  <si>
    <t>सिद्रा माछा</t>
  </si>
  <si>
    <t>झिङगा माछा</t>
  </si>
  <si>
    <t>माछाको भुरा</t>
  </si>
  <si>
    <t>कुखुराको मासु</t>
  </si>
  <si>
    <t>गार्इ/गोरु</t>
  </si>
  <si>
    <t>तयारी कुखुरा</t>
  </si>
  <si>
    <t>जरिवाना</t>
  </si>
  <si>
    <t>कैफियत</t>
  </si>
  <si>
    <t>गोटा</t>
  </si>
  <si>
    <t>के.जी</t>
  </si>
  <si>
    <t>संख्या</t>
  </si>
  <si>
    <t>सख्या</t>
  </si>
  <si>
    <t>रु</t>
  </si>
  <si>
    <t>जम्मा</t>
  </si>
  <si>
    <t>भैसी/रागा</t>
  </si>
  <si>
    <t>कुखुराका चल्लाहरु(कोइलर तथा ब्रोइलर)</t>
  </si>
  <si>
    <t>राजस्व संकलन</t>
  </si>
  <si>
    <t>खसी/बोका</t>
  </si>
  <si>
    <t>सुँगुर/बंगुर</t>
  </si>
  <si>
    <t>तयार गर्नेः- इन्दु रेग्मी/प.स्वा.प्रा.</t>
  </si>
  <si>
    <t>पशु क्वारेन्टाइन कार्यालय,नेपालगञ्ज बाँके</t>
  </si>
  <si>
    <t xml:space="preserve">                                                               आ.व.२०80/०81                                           </t>
  </si>
  <si>
    <t xml:space="preserve">प्रमाणित गर्नेः- डा.राकेश मोहन सिंह/ब.प.चि. </t>
  </si>
  <si>
    <t>दुघ</t>
  </si>
  <si>
    <t>लिटर</t>
  </si>
  <si>
    <t>घोडा/खच्चर/उट</t>
  </si>
  <si>
    <t>बाख्रा/बोका/खसीको छाला</t>
  </si>
  <si>
    <t>अन्य मासु(खसी/राँगा)</t>
  </si>
  <si>
    <t>सजावटको माछा</t>
  </si>
  <si>
    <t>महिना</t>
  </si>
  <si>
    <t>मिति</t>
  </si>
  <si>
    <t>चैत्र</t>
  </si>
  <si>
    <t>माघ</t>
  </si>
  <si>
    <t>फागुन</t>
  </si>
  <si>
    <t>२०८०/११/२६ देखि २०८०/१२/२५ सम्म</t>
  </si>
  <si>
    <t xml:space="preserve">                              आ.ब. 2080/081</t>
  </si>
  <si>
    <t>१०००० अबैध नष्ट र ५००० ढुवानी मापदण्ड विपरित</t>
  </si>
  <si>
    <t>9300आयात निर्यात दस्तुर र २२०० ढुवानी मापदण्ड विपरित</t>
  </si>
  <si>
    <t>२०००० अबैध नष्ट र ५००० ढुवानी मापदण्ड विपरित</t>
  </si>
  <si>
    <t>१५८००० नेपालगंज र ९०००० दाङ भन्सार</t>
  </si>
  <si>
    <t>२३६००० नेपालगंज र २६४०० बर्दिया भन्सार</t>
  </si>
  <si>
    <t>१४५००५ नेपालगंज  ११७३६० बर्दिया र १२०००० दाङ भन्सार</t>
  </si>
  <si>
    <t>श्रावण</t>
  </si>
  <si>
    <t>भदौ</t>
  </si>
  <si>
    <t>असोज</t>
  </si>
  <si>
    <t>कार्तिक</t>
  </si>
  <si>
    <t>मंसिर</t>
  </si>
  <si>
    <t>पौष</t>
  </si>
  <si>
    <t>२०८०/०४/०१ देखि २०८०/०४/२५ सम्म</t>
  </si>
  <si>
    <t>२०80 नौमासिक अबधिमा अवैध समातिएका पशुपंक्षी तथा पशुजन्य पदार्थहरुको नष्ट तथा जरिवाना विवरण</t>
  </si>
  <si>
    <t>२०80  नौमासिक  अबधिमा भन्सारमा समाति नष्ट/लिलाम तथा जरिवाना गरिएका पशुपंक्षी तथा पशुजन्य पदार्थहरुको  विवरण</t>
  </si>
  <si>
    <t>२०००० अबैध नष्ट र १००० ढुवानी मापदण्ड विपरित</t>
  </si>
  <si>
    <t xml:space="preserve"> १५००० ढुवानी मापदण्ड विपरित</t>
  </si>
  <si>
    <t>२००० ढुवानी मापदण्ड विपरित</t>
  </si>
  <si>
    <t>19500 ढुवानी मापदण्ड विपरित</t>
  </si>
  <si>
    <t>46500 ढुवानी मापदण्ड विपरित</t>
  </si>
  <si>
    <t>२०८०/०4/२६ देखि २०८०/०5/२५ सम्म</t>
  </si>
  <si>
    <t>२०८०/०5/२६ देखि २०८०/०6/२५ सम्म</t>
  </si>
  <si>
    <t>२०८०/०6/२६ देखि २०८०/०7/२५ सम्म</t>
  </si>
  <si>
    <t>२०८०/०7/२६ देखि २०८०/०8/२५ सम्म</t>
  </si>
  <si>
    <t>२०८०/०8/२६ देखि २०८०/9/२५ सम्म</t>
  </si>
  <si>
    <t>२०८०/9/२६ देखि २०८०/१0/२५ सम्म</t>
  </si>
  <si>
    <t>२०८०/१0/२६ देखि २०८०/११/२५ सम्म</t>
  </si>
  <si>
    <t>3200 बर्दिया भन्सार</t>
  </si>
  <si>
    <t>१३५१०० नेपालगंज र ८६८०० बर्दिया भन्सार</t>
  </si>
  <si>
    <t xml:space="preserve"> 135200 नेपालगंज भन्सार</t>
  </si>
  <si>
    <t>320250 नेपालगंज भन्सार</t>
  </si>
  <si>
    <t>40000 नेपालगंज भन्सार</t>
  </si>
  <si>
    <t>178400 बर्दिया भन्सार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</si>
</sst>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0"/>
      <color theme="1"/>
      <name val="Kalimati"/>
      <charset val="1"/>
    </font>
    <font>
      <b/>
      <sz val="10"/>
      <color theme="1"/>
      <name val="Calibri"/>
      <family val="2"/>
      <scheme val="minor"/>
    </font>
    <font>
      <sz val="8"/>
      <color theme="1"/>
      <name val="Kalimati"/>
      <charset val="1"/>
    </font>
    <font>
      <sz val="10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/>
    <xf numFmtId="1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1" fillId="0" borderId="5" xfId="0" applyFont="1" applyBorder="1" applyAlignment="1"/>
    <xf numFmtId="0" fontId="1" fillId="0" borderId="0" xfId="0" applyFont="1" applyAlignment="1"/>
    <xf numFmtId="0" fontId="1" fillId="0" borderId="0" xfId="0" applyFont="1"/>
    <xf numFmtId="0" fontId="3" fillId="0" borderId="5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/>
    <xf numFmtId="0" fontId="0" fillId="0" borderId="5" xfId="0" applyBorder="1"/>
    <xf numFmtId="164" fontId="1" fillId="0" borderId="5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7" zoomScale="90" zoomScaleNormal="90" workbookViewId="0">
      <selection activeCell="R33" sqref="R33"/>
    </sheetView>
  </sheetViews>
  <sheetFormatPr defaultRowHeight="15" x14ac:dyDescent="0.25"/>
  <cols>
    <col min="1" max="1" width="6.85546875" customWidth="1"/>
    <col min="2" max="2" width="6.7109375" customWidth="1"/>
    <col min="4" max="4" width="29.5703125" customWidth="1"/>
    <col min="5" max="5" width="6.42578125" customWidth="1"/>
    <col min="6" max="6" width="9.140625" customWidth="1"/>
    <col min="7" max="7" width="6.42578125" customWidth="1"/>
    <col min="8" max="8" width="6.85546875" customWidth="1"/>
    <col min="9" max="9" width="7.42578125" customWidth="1"/>
    <col min="10" max="10" width="9.140625" customWidth="1"/>
    <col min="11" max="11" width="9.5703125" customWidth="1"/>
    <col min="12" max="12" width="13.28515625" customWidth="1"/>
    <col min="13" max="13" width="9.85546875" customWidth="1"/>
    <col min="14" max="14" width="8.42578125" customWidth="1"/>
    <col min="15" max="15" width="8.28515625" customWidth="1"/>
    <col min="16" max="16" width="7.85546875" customWidth="1"/>
    <col min="17" max="17" width="13.140625" customWidth="1"/>
    <col min="18" max="18" width="38" customWidth="1"/>
  </cols>
  <sheetData>
    <row r="1" spans="1:18" ht="23.25" x14ac:dyDescent="0.6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3.25" x14ac:dyDescent="0.6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3.25" x14ac:dyDescent="0.6">
      <c r="B3" s="67" t="s">
        <v>25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23.25" x14ac:dyDescent="0.6">
      <c r="B4" s="15" t="s">
        <v>26</v>
      </c>
      <c r="C4" s="67" t="s">
        <v>40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15"/>
      <c r="R4" s="15"/>
    </row>
    <row r="5" spans="1:18" ht="23.25" x14ac:dyDescent="0.25">
      <c r="B5" s="68" t="s">
        <v>54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78" x14ac:dyDescent="0.25">
      <c r="A6" s="59" t="s">
        <v>2</v>
      </c>
      <c r="B6" s="59" t="s">
        <v>34</v>
      </c>
      <c r="C6" s="61" t="s">
        <v>35</v>
      </c>
      <c r="D6" s="62"/>
      <c r="E6" s="1" t="s">
        <v>3</v>
      </c>
      <c r="F6" s="1" t="s">
        <v>4</v>
      </c>
      <c r="G6" s="2" t="s">
        <v>5</v>
      </c>
      <c r="H6" s="3" t="s">
        <v>33</v>
      </c>
      <c r="I6" s="4" t="s">
        <v>7</v>
      </c>
      <c r="J6" s="4" t="s">
        <v>8</v>
      </c>
      <c r="K6" s="4" t="s">
        <v>32</v>
      </c>
      <c r="L6" s="17" t="s">
        <v>20</v>
      </c>
      <c r="M6" s="4" t="s">
        <v>9</v>
      </c>
      <c r="N6" s="4" t="s">
        <v>31</v>
      </c>
      <c r="O6" s="4" t="s">
        <v>28</v>
      </c>
      <c r="P6" s="4" t="s">
        <v>10</v>
      </c>
      <c r="Q6" s="1" t="s">
        <v>11</v>
      </c>
      <c r="R6" s="1" t="s">
        <v>12</v>
      </c>
    </row>
    <row r="7" spans="1:18" ht="23.25" x14ac:dyDescent="0.6">
      <c r="A7" s="60"/>
      <c r="B7" s="60"/>
      <c r="C7" s="63"/>
      <c r="D7" s="64"/>
      <c r="E7" s="5" t="s">
        <v>13</v>
      </c>
      <c r="F7" s="5" t="s">
        <v>14</v>
      </c>
      <c r="G7" s="5" t="s">
        <v>14</v>
      </c>
      <c r="H7" s="5" t="s">
        <v>13</v>
      </c>
      <c r="I7" s="5" t="s">
        <v>14</v>
      </c>
      <c r="J7" s="5" t="s">
        <v>14</v>
      </c>
      <c r="K7" s="5" t="s">
        <v>14</v>
      </c>
      <c r="L7" s="5" t="s">
        <v>15</v>
      </c>
      <c r="M7" s="29" t="s">
        <v>16</v>
      </c>
      <c r="N7" s="5" t="s">
        <v>15</v>
      </c>
      <c r="O7" s="5" t="s">
        <v>29</v>
      </c>
      <c r="P7" s="5" t="s">
        <v>13</v>
      </c>
      <c r="Q7" s="5" t="s">
        <v>17</v>
      </c>
      <c r="R7" s="6"/>
    </row>
    <row r="8" spans="1:18" ht="23.25" customHeight="1" x14ac:dyDescent="0.6">
      <c r="A8" s="30">
        <v>1</v>
      </c>
      <c r="B8" s="43" t="s">
        <v>47</v>
      </c>
      <c r="C8" s="65" t="s">
        <v>53</v>
      </c>
      <c r="D8" s="66"/>
      <c r="E8" s="44">
        <v>190</v>
      </c>
      <c r="F8" s="45">
        <v>0</v>
      </c>
      <c r="G8" s="46">
        <v>20</v>
      </c>
      <c r="H8" s="46">
        <v>0</v>
      </c>
      <c r="I8" s="45">
        <v>0</v>
      </c>
      <c r="J8" s="45">
        <v>212</v>
      </c>
      <c r="K8" s="45">
        <v>10</v>
      </c>
      <c r="L8" s="44">
        <v>15000</v>
      </c>
      <c r="M8" s="44">
        <v>0</v>
      </c>
      <c r="N8" s="44">
        <v>0</v>
      </c>
      <c r="O8" s="47">
        <v>0</v>
      </c>
      <c r="P8" s="47">
        <v>166</v>
      </c>
      <c r="Q8" s="49">
        <v>21000</v>
      </c>
      <c r="R8" s="31" t="s">
        <v>56</v>
      </c>
    </row>
    <row r="9" spans="1:18" ht="23.25" customHeight="1" x14ac:dyDescent="0.6">
      <c r="A9" s="30">
        <v>2</v>
      </c>
      <c r="B9" s="43" t="s">
        <v>48</v>
      </c>
      <c r="C9" s="65" t="s">
        <v>61</v>
      </c>
      <c r="D9" s="66"/>
      <c r="E9" s="44">
        <v>0</v>
      </c>
      <c r="F9" s="45">
        <v>115</v>
      </c>
      <c r="G9" s="44">
        <v>0</v>
      </c>
      <c r="H9" s="44">
        <v>0</v>
      </c>
      <c r="I9" s="45">
        <v>0</v>
      </c>
      <c r="J9" s="45">
        <v>120</v>
      </c>
      <c r="K9" s="45">
        <v>20</v>
      </c>
      <c r="L9" s="47">
        <v>6400</v>
      </c>
      <c r="M9" s="47">
        <v>0</v>
      </c>
      <c r="N9" s="47">
        <v>0</v>
      </c>
      <c r="O9" s="44">
        <v>0</v>
      </c>
      <c r="P9" s="44">
        <v>199</v>
      </c>
      <c r="Q9" s="49">
        <v>15000</v>
      </c>
      <c r="R9" s="31" t="s">
        <v>57</v>
      </c>
    </row>
    <row r="10" spans="1:18" ht="23.25" customHeight="1" x14ac:dyDescent="0.6">
      <c r="A10" s="30">
        <v>3</v>
      </c>
      <c r="B10" s="43" t="s">
        <v>49</v>
      </c>
      <c r="C10" s="65" t="s">
        <v>62</v>
      </c>
      <c r="D10" s="66"/>
      <c r="E10" s="44">
        <v>180</v>
      </c>
      <c r="F10" s="45">
        <v>0</v>
      </c>
      <c r="G10" s="46">
        <v>0</v>
      </c>
      <c r="H10" s="46">
        <v>0</v>
      </c>
      <c r="I10" s="45">
        <v>0</v>
      </c>
      <c r="J10" s="45">
        <v>275</v>
      </c>
      <c r="K10" s="45">
        <v>0</v>
      </c>
      <c r="L10" s="44">
        <v>4560</v>
      </c>
      <c r="M10" s="44">
        <v>0</v>
      </c>
      <c r="N10" s="44">
        <v>0</v>
      </c>
      <c r="O10" s="44">
        <v>0</v>
      </c>
      <c r="P10" s="44">
        <v>84</v>
      </c>
      <c r="Q10" s="49">
        <v>2000</v>
      </c>
      <c r="R10" s="31" t="s">
        <v>58</v>
      </c>
    </row>
    <row r="11" spans="1:18" ht="23.25" customHeight="1" x14ac:dyDescent="0.6">
      <c r="A11" s="42">
        <v>4</v>
      </c>
      <c r="B11" s="43" t="s">
        <v>50</v>
      </c>
      <c r="C11" s="65" t="s">
        <v>63</v>
      </c>
      <c r="D11" s="66"/>
      <c r="E11" s="44">
        <v>0</v>
      </c>
      <c r="F11" s="45">
        <v>0</v>
      </c>
      <c r="G11" s="46">
        <v>0</v>
      </c>
      <c r="H11" s="46">
        <v>0</v>
      </c>
      <c r="I11" s="45">
        <v>0</v>
      </c>
      <c r="J11" s="45">
        <v>195</v>
      </c>
      <c r="K11" s="45">
        <v>25</v>
      </c>
      <c r="L11" s="44">
        <v>0</v>
      </c>
      <c r="M11" s="44">
        <v>0</v>
      </c>
      <c r="N11" s="44">
        <v>0</v>
      </c>
      <c r="O11" s="47">
        <v>0</v>
      </c>
      <c r="P11" s="47">
        <v>214</v>
      </c>
      <c r="Q11" s="49">
        <v>46500</v>
      </c>
      <c r="R11" s="31" t="s">
        <v>60</v>
      </c>
    </row>
    <row r="12" spans="1:18" ht="23.25" customHeight="1" x14ac:dyDescent="0.6">
      <c r="A12" s="42">
        <v>5</v>
      </c>
      <c r="B12" s="43" t="s">
        <v>51</v>
      </c>
      <c r="C12" s="65" t="s">
        <v>64</v>
      </c>
      <c r="D12" s="66"/>
      <c r="E12" s="44">
        <v>0</v>
      </c>
      <c r="F12" s="45">
        <v>320</v>
      </c>
      <c r="G12" s="44">
        <v>0</v>
      </c>
      <c r="H12" s="44">
        <v>0</v>
      </c>
      <c r="I12" s="45">
        <v>0</v>
      </c>
      <c r="J12" s="45">
        <v>185</v>
      </c>
      <c r="K12" s="45">
        <v>15</v>
      </c>
      <c r="L12" s="44">
        <v>2208</v>
      </c>
      <c r="M12" s="44">
        <v>0</v>
      </c>
      <c r="N12" s="44">
        <v>0</v>
      </c>
      <c r="O12" s="44">
        <v>45</v>
      </c>
      <c r="P12" s="44">
        <v>258</v>
      </c>
      <c r="Q12" s="49">
        <v>19500</v>
      </c>
      <c r="R12" s="31" t="s">
        <v>59</v>
      </c>
    </row>
    <row r="13" spans="1:18" ht="23.25" customHeight="1" x14ac:dyDescent="0.6">
      <c r="A13" s="42">
        <v>6</v>
      </c>
      <c r="B13" s="43" t="s">
        <v>52</v>
      </c>
      <c r="C13" s="65" t="s">
        <v>65</v>
      </c>
      <c r="D13" s="66"/>
      <c r="E13" s="44">
        <v>0</v>
      </c>
      <c r="F13" s="45">
        <v>344</v>
      </c>
      <c r="G13" s="46">
        <v>0</v>
      </c>
      <c r="H13" s="46">
        <v>0</v>
      </c>
      <c r="I13" s="45">
        <v>0</v>
      </c>
      <c r="J13" s="45">
        <v>216</v>
      </c>
      <c r="K13" s="45">
        <v>91</v>
      </c>
      <c r="L13" s="44">
        <v>0</v>
      </c>
      <c r="M13" s="44">
        <v>0</v>
      </c>
      <c r="N13" s="44">
        <v>0</v>
      </c>
      <c r="O13" s="44">
        <v>350</v>
      </c>
      <c r="P13" s="44">
        <v>250</v>
      </c>
      <c r="Q13" s="49">
        <v>0</v>
      </c>
      <c r="R13" s="6"/>
    </row>
    <row r="14" spans="1:18" ht="35.25" customHeight="1" x14ac:dyDescent="0.5">
      <c r="A14" s="48">
        <v>7</v>
      </c>
      <c r="B14" s="50" t="s">
        <v>37</v>
      </c>
      <c r="C14" s="65" t="s">
        <v>66</v>
      </c>
      <c r="D14" s="66"/>
      <c r="E14" s="34">
        <v>0</v>
      </c>
      <c r="F14" s="34">
        <v>135</v>
      </c>
      <c r="G14" s="34">
        <v>0</v>
      </c>
      <c r="H14" s="34">
        <v>0</v>
      </c>
      <c r="I14" s="34">
        <v>0</v>
      </c>
      <c r="J14" s="34">
        <v>390</v>
      </c>
      <c r="K14" s="34">
        <v>20</v>
      </c>
      <c r="L14" s="34">
        <v>0</v>
      </c>
      <c r="M14" s="35">
        <v>0</v>
      </c>
      <c r="N14" s="34">
        <v>70</v>
      </c>
      <c r="O14" s="34">
        <v>200</v>
      </c>
      <c r="P14" s="34">
        <v>404</v>
      </c>
      <c r="Q14" s="34">
        <v>31300</v>
      </c>
      <c r="R14" s="31" t="s">
        <v>42</v>
      </c>
    </row>
    <row r="15" spans="1:18" ht="19.5" customHeight="1" x14ac:dyDescent="0.5">
      <c r="A15" s="48">
        <v>8</v>
      </c>
      <c r="B15" s="50" t="s">
        <v>38</v>
      </c>
      <c r="C15" s="65" t="s">
        <v>67</v>
      </c>
      <c r="D15" s="66"/>
      <c r="E15" s="36">
        <v>60</v>
      </c>
      <c r="F15" s="36">
        <v>720</v>
      </c>
      <c r="G15" s="36">
        <v>0</v>
      </c>
      <c r="H15" s="36">
        <v>0</v>
      </c>
      <c r="I15" s="36">
        <v>0</v>
      </c>
      <c r="J15" s="36">
        <v>460</v>
      </c>
      <c r="K15" s="36">
        <v>0</v>
      </c>
      <c r="L15" s="36">
        <v>2900</v>
      </c>
      <c r="M15" s="37">
        <v>0</v>
      </c>
      <c r="N15" s="36">
        <v>190</v>
      </c>
      <c r="O15" s="36">
        <v>80</v>
      </c>
      <c r="P15" s="36">
        <v>346</v>
      </c>
      <c r="Q15" s="36">
        <v>15000</v>
      </c>
      <c r="R15" s="31" t="s">
        <v>41</v>
      </c>
    </row>
    <row r="16" spans="1:18" ht="23.25" customHeight="1" x14ac:dyDescent="0.6">
      <c r="A16" s="48">
        <v>9</v>
      </c>
      <c r="B16" s="50" t="s">
        <v>36</v>
      </c>
      <c r="C16" s="65" t="s">
        <v>39</v>
      </c>
      <c r="D16" s="66"/>
      <c r="E16" s="28">
        <v>120</v>
      </c>
      <c r="F16" s="38">
        <v>453</v>
      </c>
      <c r="G16" s="38">
        <v>0</v>
      </c>
      <c r="H16" s="18">
        <v>215</v>
      </c>
      <c r="I16" s="39">
        <v>0</v>
      </c>
      <c r="J16" s="39">
        <v>731</v>
      </c>
      <c r="K16" s="39">
        <v>58</v>
      </c>
      <c r="L16" s="38">
        <v>4900</v>
      </c>
      <c r="M16" s="38">
        <v>0</v>
      </c>
      <c r="N16" s="38">
        <v>70</v>
      </c>
      <c r="O16" s="38">
        <v>820</v>
      </c>
      <c r="P16" s="38">
        <v>202</v>
      </c>
      <c r="Q16" s="38">
        <v>25000</v>
      </c>
      <c r="R16" s="31" t="s">
        <v>43</v>
      </c>
    </row>
    <row r="17" spans="1:18" ht="23.25" x14ac:dyDescent="0.6">
      <c r="A17" s="27"/>
      <c r="B17" s="8"/>
      <c r="C17" s="70" t="s">
        <v>18</v>
      </c>
      <c r="D17" s="71"/>
      <c r="E17" s="10">
        <f t="shared" ref="E17:Q17" si="0">SUM(E8:E16)</f>
        <v>550</v>
      </c>
      <c r="F17" s="10">
        <f t="shared" si="0"/>
        <v>2087</v>
      </c>
      <c r="G17" s="32">
        <f t="shared" si="0"/>
        <v>20</v>
      </c>
      <c r="H17" s="9">
        <f t="shared" si="0"/>
        <v>215</v>
      </c>
      <c r="I17" s="33">
        <f t="shared" si="0"/>
        <v>0</v>
      </c>
      <c r="J17" s="33">
        <f t="shared" si="0"/>
        <v>2784</v>
      </c>
      <c r="K17" s="33">
        <f t="shared" si="0"/>
        <v>239</v>
      </c>
      <c r="L17" s="32">
        <f t="shared" si="0"/>
        <v>35968</v>
      </c>
      <c r="M17" s="32">
        <f t="shared" si="0"/>
        <v>0</v>
      </c>
      <c r="N17" s="32">
        <f t="shared" si="0"/>
        <v>330</v>
      </c>
      <c r="O17" s="10">
        <f t="shared" si="0"/>
        <v>1495</v>
      </c>
      <c r="P17" s="10">
        <f t="shared" si="0"/>
        <v>2123</v>
      </c>
      <c r="Q17" s="26">
        <f t="shared" si="0"/>
        <v>175300</v>
      </c>
      <c r="R17" s="6"/>
    </row>
    <row r="18" spans="1:18" ht="32.25" customHeight="1" x14ac:dyDescent="0.25">
      <c r="B18" s="69" t="s">
        <v>55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43.5" customHeight="1" x14ac:dyDescent="0.25">
      <c r="A19" s="59" t="s">
        <v>2</v>
      </c>
      <c r="B19" s="59" t="s">
        <v>34</v>
      </c>
      <c r="C19" s="61" t="s">
        <v>35</v>
      </c>
      <c r="D19" s="62"/>
      <c r="E19" s="11" t="s">
        <v>3</v>
      </c>
      <c r="F19" s="11" t="s">
        <v>4</v>
      </c>
      <c r="G19" s="2" t="s">
        <v>5</v>
      </c>
      <c r="H19" s="3" t="s">
        <v>6</v>
      </c>
      <c r="I19" s="12" t="s">
        <v>7</v>
      </c>
      <c r="J19" s="12" t="s">
        <v>22</v>
      </c>
      <c r="K19" s="11" t="s">
        <v>23</v>
      </c>
      <c r="L19" s="12" t="s">
        <v>30</v>
      </c>
      <c r="M19" s="12" t="s">
        <v>19</v>
      </c>
      <c r="N19" s="12" t="s">
        <v>9</v>
      </c>
      <c r="O19" s="12" t="s">
        <v>28</v>
      </c>
      <c r="P19" s="12" t="s">
        <v>10</v>
      </c>
      <c r="Q19" s="12" t="s">
        <v>21</v>
      </c>
      <c r="R19" s="1" t="s">
        <v>12</v>
      </c>
    </row>
    <row r="20" spans="1:18" ht="23.25" x14ac:dyDescent="0.5">
      <c r="A20" s="60"/>
      <c r="B20" s="60"/>
      <c r="C20" s="63"/>
      <c r="D20" s="64"/>
      <c r="E20" s="11" t="s">
        <v>13</v>
      </c>
      <c r="F20" s="1" t="s">
        <v>14</v>
      </c>
      <c r="G20" s="1" t="s">
        <v>14</v>
      </c>
      <c r="H20" s="1" t="s">
        <v>14</v>
      </c>
      <c r="I20" s="1" t="s">
        <v>13</v>
      </c>
      <c r="J20" s="1" t="s">
        <v>15</v>
      </c>
      <c r="K20" s="1" t="s">
        <v>15</v>
      </c>
      <c r="L20" s="1" t="s">
        <v>15</v>
      </c>
      <c r="M20" s="19" t="s">
        <v>16</v>
      </c>
      <c r="N20" s="1" t="s">
        <v>15</v>
      </c>
      <c r="O20" s="5" t="s">
        <v>29</v>
      </c>
      <c r="P20" s="1" t="s">
        <v>13</v>
      </c>
      <c r="Q20" s="1" t="s">
        <v>17</v>
      </c>
      <c r="R20" s="13"/>
    </row>
    <row r="21" spans="1:18" ht="23.25" customHeight="1" x14ac:dyDescent="0.6">
      <c r="A21" s="30">
        <v>1</v>
      </c>
      <c r="B21" s="43" t="s">
        <v>47</v>
      </c>
      <c r="C21" s="65" t="s">
        <v>53</v>
      </c>
      <c r="D21" s="66"/>
      <c r="E21" s="54">
        <v>0</v>
      </c>
      <c r="F21" s="51">
        <v>0</v>
      </c>
      <c r="G21" s="51">
        <v>0</v>
      </c>
      <c r="H21" s="51">
        <v>0</v>
      </c>
      <c r="I21" s="51">
        <v>0</v>
      </c>
      <c r="J21" s="51">
        <v>18</v>
      </c>
      <c r="K21" s="51">
        <v>0</v>
      </c>
      <c r="L21" s="51">
        <v>0</v>
      </c>
      <c r="M21" s="52">
        <v>2</v>
      </c>
      <c r="N21" s="51">
        <v>0</v>
      </c>
      <c r="O21" s="34">
        <v>0</v>
      </c>
      <c r="P21" s="51">
        <v>0</v>
      </c>
      <c r="Q21" s="51">
        <v>178400</v>
      </c>
      <c r="R21" s="53" t="s">
        <v>73</v>
      </c>
    </row>
    <row r="22" spans="1:18" ht="23.25" customHeight="1" x14ac:dyDescent="0.6">
      <c r="A22" s="30">
        <v>2</v>
      </c>
      <c r="B22" s="43" t="s">
        <v>48</v>
      </c>
      <c r="C22" s="65" t="s">
        <v>61</v>
      </c>
      <c r="D22" s="66"/>
      <c r="E22" s="54">
        <v>0</v>
      </c>
      <c r="F22" s="51">
        <v>0</v>
      </c>
      <c r="G22" s="51">
        <v>0</v>
      </c>
      <c r="H22" s="51">
        <v>0</v>
      </c>
      <c r="I22" s="51">
        <v>0</v>
      </c>
      <c r="J22" s="51">
        <v>6</v>
      </c>
      <c r="K22" s="51">
        <v>0</v>
      </c>
      <c r="L22" s="51">
        <v>0</v>
      </c>
      <c r="M22" s="52">
        <v>2</v>
      </c>
      <c r="N22" s="51">
        <v>0</v>
      </c>
      <c r="O22" s="34">
        <v>0</v>
      </c>
      <c r="P22" s="51">
        <v>0</v>
      </c>
      <c r="Q22" s="51">
        <v>40000</v>
      </c>
      <c r="R22" s="53" t="s">
        <v>72</v>
      </c>
    </row>
    <row r="23" spans="1:18" ht="23.25" customHeight="1" x14ac:dyDescent="0.6">
      <c r="A23" s="30">
        <v>3</v>
      </c>
      <c r="B23" s="43" t="s">
        <v>49</v>
      </c>
      <c r="C23" s="65" t="s">
        <v>62</v>
      </c>
      <c r="D23" s="66"/>
      <c r="E23" s="54">
        <v>0</v>
      </c>
      <c r="F23" s="51">
        <v>0</v>
      </c>
      <c r="G23" s="51">
        <v>0</v>
      </c>
      <c r="H23" s="51">
        <v>0</v>
      </c>
      <c r="I23" s="51">
        <v>0</v>
      </c>
      <c r="J23" s="51">
        <v>14</v>
      </c>
      <c r="K23" s="51">
        <v>0</v>
      </c>
      <c r="L23" s="51">
        <v>0</v>
      </c>
      <c r="M23" s="52">
        <v>2</v>
      </c>
      <c r="N23" s="51">
        <v>0</v>
      </c>
      <c r="O23" s="34">
        <v>0</v>
      </c>
      <c r="P23" s="51">
        <v>0</v>
      </c>
      <c r="Q23" s="51">
        <v>221900</v>
      </c>
      <c r="R23" s="27" t="s">
        <v>69</v>
      </c>
    </row>
    <row r="24" spans="1:18" ht="23.25" customHeight="1" x14ac:dyDescent="0.6">
      <c r="A24" s="42">
        <v>4</v>
      </c>
      <c r="B24" s="43" t="s">
        <v>50</v>
      </c>
      <c r="C24" s="65" t="s">
        <v>63</v>
      </c>
      <c r="D24" s="66"/>
      <c r="E24" s="54">
        <v>0</v>
      </c>
      <c r="F24" s="51">
        <v>0</v>
      </c>
      <c r="G24" s="51">
        <v>0</v>
      </c>
      <c r="H24" s="51">
        <v>0</v>
      </c>
      <c r="I24" s="51">
        <v>0</v>
      </c>
      <c r="J24" s="51">
        <v>4</v>
      </c>
      <c r="K24" s="51">
        <v>0</v>
      </c>
      <c r="L24" s="51">
        <v>0</v>
      </c>
      <c r="M24" s="52"/>
      <c r="N24" s="51">
        <v>0</v>
      </c>
      <c r="O24" s="34">
        <v>0</v>
      </c>
      <c r="P24" s="51">
        <v>0</v>
      </c>
      <c r="Q24" s="51">
        <v>3200</v>
      </c>
      <c r="R24" s="53" t="s">
        <v>68</v>
      </c>
    </row>
    <row r="25" spans="1:18" ht="23.25" customHeight="1" x14ac:dyDescent="0.6">
      <c r="A25" s="42">
        <v>5</v>
      </c>
      <c r="B25" s="43" t="s">
        <v>51</v>
      </c>
      <c r="C25" s="65" t="s">
        <v>64</v>
      </c>
      <c r="D25" s="66"/>
      <c r="E25" s="54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4</v>
      </c>
      <c r="M25" s="52">
        <v>4</v>
      </c>
      <c r="N25" s="51">
        <v>4</v>
      </c>
      <c r="O25" s="34">
        <v>0</v>
      </c>
      <c r="P25" s="51">
        <v>0</v>
      </c>
      <c r="Q25" s="51">
        <v>135200</v>
      </c>
      <c r="R25" s="53" t="s">
        <v>70</v>
      </c>
    </row>
    <row r="26" spans="1:18" ht="23.25" customHeight="1" x14ac:dyDescent="0.6">
      <c r="A26" s="42">
        <v>6</v>
      </c>
      <c r="B26" s="43" t="s">
        <v>52</v>
      </c>
      <c r="C26" s="65" t="s">
        <v>65</v>
      </c>
      <c r="D26" s="66"/>
      <c r="E26" s="54">
        <v>0</v>
      </c>
      <c r="F26" s="51">
        <v>0</v>
      </c>
      <c r="G26" s="51">
        <v>0</v>
      </c>
      <c r="H26" s="51">
        <v>0</v>
      </c>
      <c r="I26" s="51">
        <v>0</v>
      </c>
      <c r="J26" s="51">
        <v>9</v>
      </c>
      <c r="K26" s="51">
        <v>0</v>
      </c>
      <c r="L26" s="51">
        <v>15</v>
      </c>
      <c r="M26" s="52">
        <v>0</v>
      </c>
      <c r="N26" s="51">
        <v>4</v>
      </c>
      <c r="O26" s="34">
        <v>0</v>
      </c>
      <c r="P26" s="51">
        <v>0</v>
      </c>
      <c r="Q26" s="51">
        <v>320250</v>
      </c>
      <c r="R26" s="53" t="s">
        <v>71</v>
      </c>
    </row>
    <row r="27" spans="1:18" ht="23.25" customHeight="1" x14ac:dyDescent="0.6">
      <c r="A27" s="48">
        <v>7</v>
      </c>
      <c r="B27" s="40" t="s">
        <v>37</v>
      </c>
      <c r="C27" s="65" t="s">
        <v>66</v>
      </c>
      <c r="D27" s="66"/>
      <c r="E27" s="47">
        <v>0</v>
      </c>
      <c r="F27" s="45">
        <v>0</v>
      </c>
      <c r="G27" s="47">
        <v>0</v>
      </c>
      <c r="H27" s="45">
        <v>0</v>
      </c>
      <c r="I27" s="39">
        <v>0</v>
      </c>
      <c r="J27" s="45">
        <v>6</v>
      </c>
      <c r="K27" s="45">
        <v>0</v>
      </c>
      <c r="L27" s="47">
        <v>8</v>
      </c>
      <c r="M27" s="47">
        <v>10</v>
      </c>
      <c r="N27" s="47">
        <v>0</v>
      </c>
      <c r="O27" s="47">
        <v>0</v>
      </c>
      <c r="P27" s="47">
        <v>0</v>
      </c>
      <c r="Q27" s="28">
        <v>248000</v>
      </c>
      <c r="R27" s="27" t="s">
        <v>44</v>
      </c>
    </row>
    <row r="28" spans="1:18" ht="23.25" customHeight="1" x14ac:dyDescent="0.6">
      <c r="A28" s="48">
        <v>8</v>
      </c>
      <c r="B28" s="40" t="s">
        <v>38</v>
      </c>
      <c r="C28" s="65" t="s">
        <v>67</v>
      </c>
      <c r="D28" s="66"/>
      <c r="E28" s="47">
        <v>0</v>
      </c>
      <c r="F28" s="45">
        <v>0</v>
      </c>
      <c r="G28" s="47">
        <v>0</v>
      </c>
      <c r="H28" s="45">
        <v>0</v>
      </c>
      <c r="I28" s="39">
        <v>0</v>
      </c>
      <c r="J28" s="45">
        <v>13</v>
      </c>
      <c r="K28" s="45">
        <v>0</v>
      </c>
      <c r="L28" s="47">
        <v>2</v>
      </c>
      <c r="M28" s="47">
        <v>8</v>
      </c>
      <c r="N28" s="47">
        <v>0</v>
      </c>
      <c r="O28" s="47">
        <v>0</v>
      </c>
      <c r="P28" s="47">
        <v>0</v>
      </c>
      <c r="Q28" s="7">
        <v>262400</v>
      </c>
      <c r="R28" s="27" t="s">
        <v>45</v>
      </c>
    </row>
    <row r="29" spans="1:18" ht="39" customHeight="1" x14ac:dyDescent="0.6">
      <c r="A29" s="48">
        <v>9</v>
      </c>
      <c r="B29" s="40" t="s">
        <v>36</v>
      </c>
      <c r="C29" s="65" t="s">
        <v>39</v>
      </c>
      <c r="D29" s="66"/>
      <c r="E29" s="47">
        <v>0</v>
      </c>
      <c r="F29" s="45">
        <v>0</v>
      </c>
      <c r="G29" s="47">
        <v>0</v>
      </c>
      <c r="H29" s="45">
        <v>0</v>
      </c>
      <c r="I29" s="39">
        <v>0</v>
      </c>
      <c r="J29" s="45">
        <v>72</v>
      </c>
      <c r="K29" s="45">
        <v>0</v>
      </c>
      <c r="L29" s="47">
        <v>0</v>
      </c>
      <c r="M29" s="47">
        <v>7</v>
      </c>
      <c r="N29" s="47">
        <v>0</v>
      </c>
      <c r="O29" s="47">
        <v>0</v>
      </c>
      <c r="P29" s="47">
        <v>0</v>
      </c>
      <c r="Q29" s="7">
        <v>382365</v>
      </c>
      <c r="R29" s="41" t="s">
        <v>46</v>
      </c>
    </row>
    <row r="30" spans="1:18" ht="23.25" x14ac:dyDescent="0.6">
      <c r="A30" s="27"/>
      <c r="B30" s="14"/>
      <c r="C30" s="57" t="s">
        <v>18</v>
      </c>
      <c r="D30" s="58"/>
      <c r="E30" s="55">
        <f t="shared" ref="E30:Q30" si="1">SUM(E21:E29)</f>
        <v>0</v>
      </c>
      <c r="F30" s="56">
        <f t="shared" si="1"/>
        <v>0</v>
      </c>
      <c r="G30" s="55">
        <f t="shared" si="1"/>
        <v>0</v>
      </c>
      <c r="H30" s="56">
        <f t="shared" si="1"/>
        <v>0</v>
      </c>
      <c r="I30" s="33">
        <f t="shared" si="1"/>
        <v>0</v>
      </c>
      <c r="J30" s="56">
        <f t="shared" si="1"/>
        <v>142</v>
      </c>
      <c r="K30" s="56">
        <f t="shared" si="1"/>
        <v>0</v>
      </c>
      <c r="L30" s="55">
        <f t="shared" si="1"/>
        <v>29</v>
      </c>
      <c r="M30" s="55">
        <f t="shared" si="1"/>
        <v>35</v>
      </c>
      <c r="N30" s="55">
        <f t="shared" si="1"/>
        <v>8</v>
      </c>
      <c r="O30" s="55">
        <f t="shared" si="1"/>
        <v>0</v>
      </c>
      <c r="P30" s="55">
        <f t="shared" si="1"/>
        <v>0</v>
      </c>
      <c r="Q30" s="55">
        <f t="shared" si="1"/>
        <v>1791715</v>
      </c>
      <c r="R30" s="6"/>
    </row>
    <row r="31" spans="1:18" ht="23.25" x14ac:dyDescent="0.6">
      <c r="B31" s="20"/>
      <c r="C31" s="21"/>
      <c r="D31" s="21"/>
      <c r="E31" s="22"/>
      <c r="F31" s="23"/>
      <c r="G31" s="22"/>
      <c r="H31" s="23"/>
      <c r="I31" s="24"/>
      <c r="J31" s="23"/>
      <c r="K31" s="23"/>
      <c r="L31" s="25"/>
      <c r="M31" s="25"/>
      <c r="N31" s="25"/>
      <c r="O31" s="25"/>
      <c r="P31" s="25"/>
      <c r="Q31" s="25"/>
      <c r="R31" s="21"/>
    </row>
    <row r="33" spans="3:18" ht="23.25" x14ac:dyDescent="0.6">
      <c r="C33" s="15"/>
      <c r="D33" s="15" t="s">
        <v>24</v>
      </c>
      <c r="E33" s="15"/>
      <c r="F33" s="15"/>
      <c r="G33" s="15"/>
      <c r="H33" s="16"/>
      <c r="I33" s="16"/>
      <c r="J33" s="16"/>
      <c r="K33" s="16"/>
      <c r="L33" s="16"/>
      <c r="M33" s="15"/>
      <c r="N33" s="15" t="s">
        <v>27</v>
      </c>
      <c r="O33" s="15"/>
      <c r="P33" s="15"/>
      <c r="Q33" s="15"/>
      <c r="R33" s="15"/>
    </row>
  </sheetData>
  <mergeCells count="32">
    <mergeCell ref="A6:A7"/>
    <mergeCell ref="C14:D14"/>
    <mergeCell ref="C15:D15"/>
    <mergeCell ref="C16:D16"/>
    <mergeCell ref="A19:A20"/>
    <mergeCell ref="B18:R18"/>
    <mergeCell ref="C17:D17"/>
    <mergeCell ref="C8:D8"/>
    <mergeCell ref="C9:D9"/>
    <mergeCell ref="C10:D10"/>
    <mergeCell ref="C11:D11"/>
    <mergeCell ref="C12:D12"/>
    <mergeCell ref="C13:D13"/>
    <mergeCell ref="B1:R1"/>
    <mergeCell ref="B2:R2"/>
    <mergeCell ref="B3:R3"/>
    <mergeCell ref="B5:R5"/>
    <mergeCell ref="B6:B7"/>
    <mergeCell ref="C6:D7"/>
    <mergeCell ref="C4:P4"/>
    <mergeCell ref="C30:D30"/>
    <mergeCell ref="B19:B20"/>
    <mergeCell ref="C19:D20"/>
    <mergeCell ref="C27:D27"/>
    <mergeCell ref="C28:D28"/>
    <mergeCell ref="C29:D29"/>
    <mergeCell ref="C21:D21"/>
    <mergeCell ref="C22:D22"/>
    <mergeCell ref="C23:D23"/>
    <mergeCell ref="C24:D24"/>
    <mergeCell ref="C25:D25"/>
    <mergeCell ref="C26:D26"/>
  </mergeCell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2024-04-18T13:11:06Z</dcterms:modified>
</cp:coreProperties>
</file>